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31"/>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1 - Feito/OK. Região de Aveiro/Re-re-Ressubmissão/"/>
    </mc:Choice>
  </mc:AlternateContent>
  <xr:revisionPtr revIDLastSave="184" documentId="13_ncr:1_{CBF96E0A-D61C-0C4C-9E7B-5CB1DE5D5C1C}" xr6:coauthVersionLast="47" xr6:coauthVersionMax="47" xr10:uidLastSave="{8802ED6A-AFC9-AF47-AC42-282CBE947F7E}"/>
  <workbookProtection workbookPassword="CF7A" lockStructure="1"/>
  <bookViews>
    <workbookView xWindow="2340" yWindow="1020" windowWidth="34560" windowHeight="2000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<sst xmlns="http://schemas.openxmlformats.org/spreadsheetml/2006/main" count="194" uniqueCount="57">
  <si>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</si>
  <si>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</si>
  <si>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</si>
  <si>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</si>
  <si>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</si>
  <si>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</si>
  <si>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</si>
  <si>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</si>
  <si>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</si>
  <si>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</si>
  <si>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</si>
  <si>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</si>
  <si>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</si>
  <si>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</si>
  <si>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</si>
  <si>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</si>
  <si>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</si>
  <si>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</si>
  <si>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</si>
  <si>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</si>
  <si>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</si>
  <si>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</si>
  <si>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</si>
  <si>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</si>
  <si>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</si>
  <si>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</si>
  <si>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</si>
  <si>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</si>
  <si>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</si>
  <si>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</si>
  <si>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</si>
  <si>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</si>
  <si>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</si>
  <si>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</si>
  <si>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</si>
  <si>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</si>
  <si>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</si>
  <si>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</si>
  <si>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</si>
  <si>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</si>
  <si>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</si>
  <si>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</si>
  <si>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</si>
  <si>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</si>
  <si>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</si>
  <si>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</si>
  <si>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</si>
  <si>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</si>
  <si>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</si>
  <si>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</si>
  <si>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</si>
  <si>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Região de Aveiro</t>
  </si>
  <si>
    <t>https://www.regiaodeaveiro.pt</t>
  </si>
  <si>
    <t>https://www.regiaodeaveiro.pt/pages/308</t>
  </si>
  <si>
    <t>Estamos a tentar corrigir este problema o mais depressa possível</t>
  </si>
  <si>
    <t>Estamos a tentar resolver esta situação o mais depressa possível</t>
  </si>
  <si>
    <t>Não existem formulários longos no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</si>
</sst>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05715560-AAF2-BDC6-596D-CFF17816AB84}"/>
            </a:ext>
          </a:extLst>
        </xdr:cNvPr>
        <xdr:cNvPicPr>
          <a:picLocks noChangeAspect="1"/>
        </xdr:cNvPicPr>
      </xdr:nvPicPr>
      <xdr:blipFill>
        <a:blip xmlns:r="http://schemas.openxmlformats.org/officeDocument/2006/relationships" r:embed="rId1"/>
        <a:stretch>
          <a:fillRect/>
        </a:stretch>
      </xdr:blipFill>
      <xdr:spPr>
        <a:xfrm>
          <a:off x="825500" y="1803400"/>
          <a:ext cx="4330700" cy="2614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07F44DBB-21F3-8139-56BF-9732FA163695}"/>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9AE303FF-12B8-E5EF-3446-530B8EB55214}"/>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1F4C382E-80C2-FEB3-37AF-3B5616B70852}"/>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E8D7ECCE-351F-8B4A-8FB9-947EE2F6D3B3}"/>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153490</xdr:rowOff>
    </xdr:to>
    <xdr:pic>
      <xdr:nvPicPr>
        <xdr:cNvPr id="2" name="Picture 1">
          <a:extLst>
            <a:ext uri="{FF2B5EF4-FFF2-40B4-BE49-F238E27FC236}">
              <a16:creationId xmlns:a16="http://schemas.microsoft.com/office/drawing/2014/main" id="{D43CD9A1-2773-95E0-4546-28A8E9794DD9}"/>
            </a:ext>
          </a:extLst>
        </xdr:cNvPr>
        <xdr:cNvPicPr>
          <a:picLocks noChangeAspect="1"/>
        </xdr:cNvPicPr>
      </xdr:nvPicPr>
      <xdr:blipFill>
        <a:blip xmlns:r="http://schemas.openxmlformats.org/officeDocument/2006/relationships" r:embed="rId1"/>
        <a:stretch>
          <a:fillRect/>
        </a:stretch>
      </xdr:blipFill>
      <xdr:spPr>
        <a:xfrm>
          <a:off x="825500" y="1803400"/>
          <a:ext cx="4292600" cy="2591890"/>
        </a:xfrm>
        <a:prstGeom prst="rect">
          <a:avLst/>
        </a:prstGeom>
      </xdr:spPr>
    </xdr:pic>
    <xdr:clientData/>
  </xdr:twoCellAnchor>
  <xdr:twoCellAnchor editAs="oneCell">
    <xdr:from>
      <xdr:col>1</xdr:col>
      <xdr:colOff>0</xdr:colOff>
      <xdr:row>20</xdr:row>
      <xdr:rowOff>0</xdr:rowOff>
    </xdr:from>
    <xdr:to>
      <xdr:col>8</xdr:col>
      <xdr:colOff>749300</xdr:colOff>
      <xdr:row>32</xdr:row>
      <xdr:rowOff>153490</xdr:rowOff>
    </xdr:to>
    <xdr:pic>
      <xdr:nvPicPr>
        <xdr:cNvPr id="3" name="Picture 2">
          <a:extLst>
            <a:ext uri="{FF2B5EF4-FFF2-40B4-BE49-F238E27FC236}">
              <a16:creationId xmlns:a16="http://schemas.microsoft.com/office/drawing/2014/main" id="{CA77ADC6-9A92-CF64-39CF-B46F0B9FFAD1}"/>
            </a:ext>
          </a:extLst>
        </xdr:cNvPr>
        <xdr:cNvPicPr>
          <a:picLocks noChangeAspect="1"/>
        </xdr:cNvPicPr>
      </xdr:nvPicPr>
      <xdr:blipFill>
        <a:blip xmlns:r="http://schemas.openxmlformats.org/officeDocument/2006/relationships" r:embed="rId2"/>
        <a:stretch>
          <a:fillRect/>
        </a:stretch>
      </xdr:blipFill>
      <xdr:spPr>
        <a:xfrm>
          <a:off x="825500" y="4445000"/>
          <a:ext cx="4292600" cy="2591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65E8DE07-AC17-709E-6E2A-03EF25F4A055}"/>
            </a:ext>
          </a:extLst>
        </xdr:cNvPr>
        <xdr:cNvPicPr>
          <a:picLocks noChangeAspect="1"/>
        </xdr:cNvPicPr>
      </xdr:nvPicPr>
      <xdr:blipFill>
        <a:blip xmlns:r="http://schemas.openxmlformats.org/officeDocument/2006/relationships" r:embed="rId1"/>
        <a:stretch>
          <a:fillRect/>
        </a:stretch>
      </xdr:blipFill>
      <xdr:spPr>
        <a:xfrm>
          <a:off x="825500" y="2006600"/>
          <a:ext cx="4305300" cy="259955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22" sqref="F22:M2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51</v>
      </c>
      <c r="H7" s="33"/>
      <c r="I7" s="33"/>
      <c r="J7" s="33"/>
      <c r="K7" s="33"/>
      <c r="L7" s="33"/>
      <c r="M7" s="33"/>
      <c r="N7" s="33"/>
      <c r="O7" s="33"/>
    </row>
    <row r="8" spans="2:15" ht="22" customHeight="1" x14ac:dyDescent="0.2">
      <c r="C8" s="28" t="s">
        <v>8</v>
      </c>
      <c r="D8" s="28"/>
      <c r="E8" s="28"/>
      <c r="F8" s="28"/>
      <c r="G8" s="21">
        <v>46190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 xml:space="preserve"> </v>
      </c>
      <c r="D13" s="13" t="str">
        <f>IF('1.2'!$D$3="x","x"," ")</f>
        <v>x</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x</v>
      </c>
      <c r="C21" s="13" t="str">
        <f>IF('3.1'!$C$3="x","x"," ")</f>
        <v xml:space="preserve"> </v>
      </c>
      <c r="D21" s="13" t="str">
        <f>IF('3.1'!$D$3="x","x"," ")</f>
        <v xml:space="preserve"> </v>
      </c>
      <c r="F21" s="26" t="s">
        <v>29</v>
      </c>
      <c r="G21" s="26"/>
      <c r="H21" s="26"/>
      <c r="I21" s="26"/>
      <c r="J21" s="26"/>
      <c r="K21" s="26"/>
      <c r="L21" s="26"/>
      <c r="M21" s="26"/>
    </row>
    <row r="22" spans="2:13" s="10" customFormat="1" ht="22" customHeight="1" x14ac:dyDescent="0.2">
      <c r="B22" s="13" t="str">
        <f>IF('3.2'!$B$3="x","x"," ")</f>
        <v xml:space="preserve"> </v>
      </c>
      <c r="C22" s="13" t="str">
        <f>IF('3.2'!$C$3="x","x"," ")</f>
        <v>x</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 xml:space="preserve"> </v>
      </c>
      <c r="C26" s="13" t="str">
        <f>IF('4.3'!$C$3="x","x"," ")</f>
        <v>x</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4</v>
      </c>
    </row>
    <row r="33" spans="6:11" x14ac:dyDescent="0.2">
      <c r="F33" s="29" t="s">
        <v>14</v>
      </c>
      <c r="G33" s="29"/>
      <c r="H33">
        <v>13</v>
      </c>
    </row>
    <row r="34" spans="6:11" ht="31" x14ac:dyDescent="0.35">
      <c r="H34" s="3">
        <f>IF((13-COUNTIF($D$12:$D$27,"x")),COUNTIF($B$12:$B$27,"x")/(13-COUNTIF($D$12:$D$27,"x")),"Não Aplicável")</f>
        <v>0.77777777777777779</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9" width="10.83203125" style="4"/>
    <col min="10" max="10" width="44.1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5</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c r="K8" s="23"/>
      <c r="L8" s="23"/>
      <c r="M8" s="23"/>
      <c r="N8" s="17"/>
      <c r="O8" s="17"/>
      <c r="P8" s="17"/>
    </row>
    <row r="9" spans="1:18" x14ac:dyDescent="0.2">
      <c r="A9" s="17"/>
      <c r="B9" s="20"/>
      <c r="C9" s="20"/>
      <c r="D9" s="20"/>
      <c r="E9" s="20"/>
      <c r="F9" s="20"/>
      <c r="G9" s="20"/>
      <c r="H9" s="20"/>
      <c r="I9" s="17"/>
      <c r="J9" s="20" t="s">
        <v>55</v>
      </c>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43.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H13" sqref="H13"/>
    </sheetView>
  </sheetViews>
  <sheetFormatPr baseColWidth="10" defaultRowHeight="16" x14ac:dyDescent="0.2"/>
  <cols>
    <col min="1" max="1" width="10.83203125" style="4"/>
    <col min="2" max="4" width="3.6640625" style="5" customWidth="1"/>
    <col min="5" max="5" width="3" style="4" customWidth="1"/>
    <col min="6" max="9" width="10.83203125" style="4"/>
    <col min="10" max="10" width="47.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5</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c r="K8" s="23"/>
      <c r="L8" s="23"/>
      <c r="M8" s="23"/>
      <c r="N8" s="17"/>
      <c r="O8" s="17"/>
      <c r="P8" s="17"/>
    </row>
    <row r="9" spans="1:18" x14ac:dyDescent="0.2">
      <c r="A9" s="17"/>
      <c r="B9" s="20"/>
      <c r="C9" s="20"/>
      <c r="D9" s="20"/>
      <c r="E9" s="20"/>
      <c r="F9" s="20"/>
      <c r="G9" s="20"/>
      <c r="H9" s="20"/>
      <c r="I9" s="17"/>
      <c r="J9" s="20" t="s">
        <v>54</v>
      </c>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4.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164062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9" width="10.83203125" style="4"/>
    <col min="10" max="10" width="10.6640625" style="4" bestFit="1" customWidth="1"/>
    <col min="11"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c r="D3" s="6" t="s">
        <v>5</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0" t="s">
        <v>56</v>
      </c>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0.1640625" style="4" customWidth="1"/>
    <col min="11"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t="s">
        <v>53</v>
      </c>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8.3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3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2026-06-17T09:24:24Z</dcterms:modified>
</cp:coreProperties>
</file>